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F-07" sheetId="2" r:id="rId2"/>
  </sheets>
  <definedNames>
    <definedName name="_Regression_Int" localSheetId="1" hidden="1">1</definedName>
    <definedName name="_xlnm.Print_Area" localSheetId="1">'F-07'!$C$2:$K$53</definedName>
    <definedName name="_xlnm.Print_Area" localSheetId="0">'part 2'!$C$3:$K$52</definedName>
    <definedName name="Print_Area_MI">'F-07'!$C$2:$R$48</definedName>
  </definedNames>
  <calcPr fullCalcOnLoad="1"/>
</workbook>
</file>

<file path=xl/sharedStrings.xml><?xml version="1.0" encoding="utf-8"?>
<sst xmlns="http://schemas.openxmlformats.org/spreadsheetml/2006/main" count="97" uniqueCount="57">
  <si>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</si>
  <si>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</si>
  <si>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</si>
  <si>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</si>
  <si>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</si>
  <si>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</si>
  <si>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</si>
  <si>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</si>
  <si>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</si>
  <si>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</si>
  <si>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</si>
  <si>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</si>
  <si>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</si>
  <si>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</si>
  <si>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</si>
  <si>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</si>
  <si>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</si>
  <si>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</si>
  <si>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</si>
  <si>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</si>
  <si>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</si>
  <si>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</si>
  <si>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</si>
  <si>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</si>
  <si>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</si>
  <si>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</si>
  <si>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</si>
  <si>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</si>
  <si>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</si>
  <si>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</si>
  <si>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</si>
  <si>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</si>
  <si>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</si>
  <si>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</si>
  <si>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</si>
  <si>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</si>
  <si>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</si>
  <si>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</si>
  <si>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</si>
  <si>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</si>
  <si>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</si>
  <si>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</si>
  <si>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</si>
  <si>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</si>
  <si>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</si>
  <si>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</si>
  <si>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</si>
  <si>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</si>
  <si>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</si>
  <si>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</si>
  <si>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</si>
  <si>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</si>
  <si>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</si>
  <si>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</si>
  <si>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Fall  2007  Semester  Statistics</t>
  </si>
  <si>
    <t>---</t>
  </si>
  <si>
    <t>Broome County  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</si>
</sst>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42" applyNumberFormat="1" applyFont="1" applyAlignment="1">
      <alignment horizontal="right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25">
      <selection activeCell="G1" sqref="G1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53</v>
      </c>
    </row>
    <row r="3" spans="3:21" ht="12.75">
      <c r="C3" s="6" t="s">
        <v>51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52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0" t="s">
        <v>2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0" t="s">
        <v>54</v>
      </c>
      <c r="D8" s="30"/>
      <c r="E8" s="30"/>
      <c r="F8" s="30"/>
      <c r="G8" s="30"/>
      <c r="H8" s="30"/>
      <c r="I8" s="30"/>
      <c r="J8" s="30"/>
      <c r="K8" s="30"/>
      <c r="L8" s="9"/>
      <c r="M8" s="9"/>
      <c r="N8" s="9"/>
      <c r="O8" s="9"/>
      <c r="P8" s="9"/>
      <c r="Q8" s="9"/>
      <c r="R8" s="9"/>
    </row>
    <row r="9" spans="3:11" ht="12.75">
      <c r="C9" s="31" t="s">
        <v>50</v>
      </c>
      <c r="D9" s="31"/>
      <c r="E9" s="31"/>
      <c r="F9" s="31"/>
      <c r="G9" s="31"/>
      <c r="H9" s="31"/>
      <c r="I9" s="31"/>
      <c r="J9" s="31"/>
      <c r="K9" s="31"/>
    </row>
    <row r="10" spans="10:20" ht="12.75">
      <c r="J10" s="10"/>
      <c r="K10" s="10"/>
      <c r="L10" s="10"/>
      <c r="M10" s="10"/>
      <c r="N10" s="10"/>
      <c r="O10" s="20"/>
      <c r="P10" s="10"/>
      <c r="Q10" s="10"/>
      <c r="R10" s="11"/>
      <c r="S10" s="11"/>
      <c r="T10" s="11"/>
    </row>
    <row r="11" spans="10:21" ht="1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27</v>
      </c>
      <c r="F13" s="10"/>
      <c r="G13" s="12">
        <v>2159</v>
      </c>
      <c r="H13" s="23">
        <v>2739</v>
      </c>
      <c r="I13" s="19">
        <f>SUM(G13:H13)</f>
        <v>4898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9"/>
    </row>
    <row r="14" spans="4:20" ht="12.75">
      <c r="D14" s="10"/>
      <c r="E14" s="10" t="s">
        <v>28</v>
      </c>
      <c r="F14" s="10"/>
      <c r="G14" s="19">
        <v>81</v>
      </c>
      <c r="H14" s="23">
        <v>106</v>
      </c>
      <c r="I14" s="19">
        <f>SUM(G14:H14)</f>
        <v>187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2240</v>
      </c>
      <c r="H15" s="19">
        <f>SUM(H13:H14)</f>
        <v>2845</v>
      </c>
      <c r="I15" s="19">
        <f>SUM(G15:H15)</f>
        <v>5085</v>
      </c>
      <c r="J15" s="10"/>
      <c r="K15" s="10"/>
      <c r="L15" s="10"/>
      <c r="M15" s="10"/>
      <c r="N15" s="10"/>
      <c r="O15" s="20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27</v>
      </c>
      <c r="F19" s="10"/>
      <c r="G19" s="12">
        <v>32</v>
      </c>
      <c r="H19" s="23">
        <v>129</v>
      </c>
      <c r="I19" s="19">
        <f>SUM(G19:H19)</f>
        <v>161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28</v>
      </c>
      <c r="F20" s="10"/>
      <c r="G20" s="19">
        <v>45</v>
      </c>
      <c r="H20" s="23">
        <v>133</v>
      </c>
      <c r="I20" s="19">
        <f>SUM(G20:H20)</f>
        <v>178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77</v>
      </c>
      <c r="H21" s="19">
        <f>SUM(H19:H20)</f>
        <v>262</v>
      </c>
      <c r="I21" s="19">
        <f>SUM(G21:H21)</f>
        <v>339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1294</v>
      </c>
      <c r="I25" s="24">
        <v>0.25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958</v>
      </c>
      <c r="I26" s="24">
        <v>0.19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657</v>
      </c>
      <c r="I27" s="24">
        <v>0.13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2:21" ht="12.75">
      <c r="B28" s="10"/>
      <c r="D28" s="10"/>
      <c r="E28" s="10" t="s">
        <v>38</v>
      </c>
      <c r="F28" s="10"/>
      <c r="G28" s="11"/>
      <c r="H28" s="23">
        <v>215</v>
      </c>
      <c r="I28" s="24">
        <v>0.04</v>
      </c>
      <c r="J28" s="10"/>
      <c r="P28" s="10"/>
      <c r="Q28" s="10"/>
      <c r="R28" s="10"/>
      <c r="S28" s="11"/>
      <c r="T28" s="23"/>
      <c r="U28" s="24"/>
    </row>
    <row r="29" spans="4:21" ht="12.75">
      <c r="D29" s="10"/>
      <c r="E29" s="10" t="s">
        <v>39</v>
      </c>
      <c r="F29" s="10"/>
      <c r="G29" s="11"/>
      <c r="H29" s="23">
        <v>184</v>
      </c>
      <c r="I29" s="24">
        <v>0.04</v>
      </c>
      <c r="J29" s="10"/>
      <c r="P29" s="10"/>
      <c r="Q29" s="10"/>
      <c r="R29" s="10"/>
      <c r="S29" s="11"/>
      <c r="T29" s="23"/>
      <c r="U29" s="24"/>
    </row>
    <row r="30" spans="4:21" ht="12.75">
      <c r="D30" s="10"/>
      <c r="E30" s="10" t="s">
        <v>40</v>
      </c>
      <c r="F30" s="10"/>
      <c r="G30" s="11"/>
      <c r="H30" s="23">
        <v>170</v>
      </c>
      <c r="I30" s="24">
        <v>0.03</v>
      </c>
      <c r="J30" s="10"/>
      <c r="K30" s="10"/>
      <c r="L30" s="10"/>
      <c r="M30" s="11"/>
      <c r="N30" s="23"/>
      <c r="O30" s="24"/>
      <c r="P30" s="10"/>
      <c r="Q30" s="10"/>
      <c r="R30" s="10"/>
      <c r="S30" s="11"/>
      <c r="T30" s="23"/>
      <c r="U30" s="24"/>
    </row>
    <row r="31" spans="4:21" ht="12.75">
      <c r="D31" s="10"/>
      <c r="E31" s="10" t="s">
        <v>41</v>
      </c>
      <c r="F31" s="10"/>
      <c r="G31" s="11"/>
      <c r="H31" s="23">
        <v>168</v>
      </c>
      <c r="I31" s="24">
        <v>0.03</v>
      </c>
      <c r="J31" s="10"/>
      <c r="K31" s="10"/>
      <c r="L31" s="10"/>
      <c r="M31" s="11"/>
      <c r="N31" s="23"/>
      <c r="O31" s="24"/>
      <c r="P31" s="10"/>
      <c r="Q31" s="10"/>
      <c r="R31" s="10"/>
      <c r="S31" s="11"/>
      <c r="T31" s="23"/>
      <c r="U31" s="24"/>
    </row>
    <row r="32" spans="4:21" ht="12.75">
      <c r="D32" s="10"/>
      <c r="E32" s="10" t="s">
        <v>42</v>
      </c>
      <c r="F32" s="10"/>
      <c r="G32" s="11"/>
      <c r="H32" s="23">
        <v>85</v>
      </c>
      <c r="I32" s="24">
        <v>0.02</v>
      </c>
      <c r="J32" s="10"/>
      <c r="P32" s="10"/>
      <c r="Q32" s="10"/>
      <c r="R32" s="10"/>
      <c r="S32" s="11"/>
      <c r="T32" s="23"/>
      <c r="U32" s="24"/>
    </row>
    <row r="33" spans="4:21" ht="12.75">
      <c r="D33" s="10"/>
      <c r="E33" s="10" t="s">
        <v>56</v>
      </c>
      <c r="F33" s="10"/>
      <c r="G33" s="11"/>
      <c r="H33" s="23">
        <v>61</v>
      </c>
      <c r="I33" s="24">
        <v>0.01</v>
      </c>
      <c r="J33" s="10"/>
      <c r="P33" s="10"/>
      <c r="Q33" s="10"/>
      <c r="R33" s="10"/>
      <c r="S33" s="11"/>
      <c r="T33" s="23"/>
      <c r="U33" s="24"/>
    </row>
    <row r="34" spans="4:21" ht="12.75">
      <c r="D34" s="10"/>
      <c r="E34" s="10" t="s">
        <v>43</v>
      </c>
      <c r="F34" s="10"/>
      <c r="G34" s="11"/>
      <c r="H34" s="23">
        <v>61</v>
      </c>
      <c r="I34" s="24">
        <v>0.01</v>
      </c>
      <c r="J34" s="10"/>
      <c r="P34" s="10"/>
      <c r="Q34" s="10"/>
      <c r="R34" s="10"/>
      <c r="S34" s="11"/>
      <c r="T34" s="23"/>
      <c r="U34" s="24"/>
    </row>
    <row r="35" spans="4:18" ht="12.75">
      <c r="D35" s="10"/>
      <c r="E35" s="10" t="s">
        <v>44</v>
      </c>
      <c r="F35" s="10"/>
      <c r="G35" s="11"/>
      <c r="H35" s="23">
        <v>1232</v>
      </c>
      <c r="I35" s="24">
        <v>0.25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/>
      <c r="I36" s="24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45</v>
      </c>
      <c r="E38" s="10"/>
      <c r="F38" s="10"/>
      <c r="G38" s="13"/>
      <c r="H38" s="13"/>
      <c r="I38" s="25">
        <v>2554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46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47</v>
      </c>
      <c r="F42" s="10"/>
      <c r="G42" s="11">
        <v>238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48</v>
      </c>
      <c r="F43" s="10"/>
      <c r="G43" s="28">
        <v>208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49</v>
      </c>
      <c r="F44" s="10"/>
      <c r="G44" s="11">
        <v>446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/>
      <c r="E47" s="10"/>
      <c r="F47" s="10"/>
      <c r="G47" s="13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54" ht="12">
      <c r="R54" s="1"/>
    </row>
    <row r="55" ht="12">
      <c r="R55" s="1"/>
    </row>
    <row r="56" spans="4:18" ht="12.75">
      <c r="D56" s="10"/>
      <c r="E56" s="10"/>
      <c r="F56" s="10"/>
      <c r="G56" s="13"/>
      <c r="H56" s="13"/>
      <c r="I56" s="13"/>
      <c r="J56" s="10"/>
      <c r="R56" s="1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21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28">
      <selection activeCell="A1" sqref="A1:IV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8.7109375" style="0" customWidth="1"/>
    <col min="7" max="7" width="10.851562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51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0" t="s">
        <v>2</v>
      </c>
      <c r="D6" s="30"/>
      <c r="E6" s="30"/>
      <c r="F6" s="30"/>
      <c r="G6" s="30"/>
      <c r="H6" s="30"/>
      <c r="I6" s="30"/>
      <c r="J6" s="30"/>
      <c r="K6" s="30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0" t="s">
        <v>54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/>
    <row r="10" spans="4:23" ht="1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505</v>
      </c>
      <c r="H12" s="12">
        <v>683</v>
      </c>
      <c r="I12" s="12">
        <f>SUM(G12:H12)</f>
        <v>1188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559</v>
      </c>
      <c r="H13" s="12">
        <v>654</v>
      </c>
      <c r="I13" s="12">
        <f>SUM(G13:H13)</f>
        <v>1213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590</v>
      </c>
      <c r="H14" s="12">
        <v>761</v>
      </c>
      <c r="I14" s="12">
        <f>SUM(G14:H14)</f>
        <v>1351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586</v>
      </c>
      <c r="H15" s="12">
        <v>747</v>
      </c>
      <c r="I15" s="12">
        <f>SUM(G15:H15)</f>
        <v>1333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2240</v>
      </c>
      <c r="H16" s="12">
        <f>SUM(H12:H15)</f>
        <v>2845</v>
      </c>
      <c r="I16" s="12">
        <f>SUM(G16:H16)</f>
        <v>5085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77</v>
      </c>
      <c r="H19" s="11">
        <v>262</v>
      </c>
      <c r="I19" s="11">
        <f>SUM(G19:H19)</f>
        <v>339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2317</v>
      </c>
      <c r="H22" s="12">
        <f>SUM(H16:H19)</f>
        <v>3107</v>
      </c>
      <c r="I22" s="12">
        <f>SUM(I16:I19)</f>
        <v>5424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137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66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141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32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59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4650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 t="s">
        <v>10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6" t="s">
        <v>55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3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5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3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9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319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78404</v>
      </c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29">
        <v>2516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80920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439</v>
      </c>
      <c r="H46" s="11">
        <v>619</v>
      </c>
      <c r="I46" s="11">
        <f>SUM(G46:H46)</f>
        <v>1058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11">
        <v>3</v>
      </c>
      <c r="H47" s="11">
        <v>0</v>
      </c>
      <c r="I47" s="11">
        <f>SUM(G47:H47)</f>
        <v>3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442</v>
      </c>
      <c r="H48" s="11">
        <f>SUM(H46:H47)</f>
        <v>619</v>
      </c>
      <c r="I48" s="19">
        <f>SUM(I46:I47)</f>
        <v>1061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207</v>
      </c>
      <c r="H51" s="11">
        <v>217</v>
      </c>
      <c r="I51" s="11">
        <f>SUM(G51:H51)</f>
        <v>424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11">
        <v>5</v>
      </c>
      <c r="H52" s="11">
        <v>6</v>
      </c>
      <c r="I52" s="11">
        <f>SUM(G52:H52)</f>
        <v>11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212</v>
      </c>
      <c r="H53" s="11">
        <f>SUM(H51:H52)</f>
        <v>223</v>
      </c>
      <c r="I53" s="11">
        <f>SUM(G53:H53)</f>
        <v>435</v>
      </c>
      <c r="J53" s="10"/>
      <c r="K53" s="10"/>
      <c r="L53" s="10"/>
      <c r="M53" s="10"/>
      <c r="N53" s="10"/>
      <c r="O53" s="10"/>
      <c r="P53" s="10"/>
      <c r="R53" s="1"/>
    </row>
    <row r="54" spans="8:18" ht="12">
      <c r="H54" s="1"/>
      <c r="R54" s="1"/>
    </row>
    <row r="55" ht="12">
      <c r="H55" s="1"/>
    </row>
    <row r="56" ht="12">
      <c r="H56" s="1"/>
    </row>
    <row r="57" ht="12">
      <c r="H57" s="1"/>
    </row>
    <row r="58" ht="12">
      <c r="H58" s="1"/>
    </row>
    <row r="59" ht="12">
      <c r="H59" s="1"/>
    </row>
    <row r="60" ht="12">
      <c r="H60" s="1"/>
    </row>
  </sheetData>
  <sheetProtection/>
  <mergeCells count="2">
    <mergeCell ref="C6:K6"/>
    <mergeCell ref="C7:K7"/>
  </mergeCells>
  <printOptions horizontalCentered="1" verticalCentered="1"/>
  <pageMargins left="0.75" right="0.5" top="0.75" bottom="0.5" header="0.5" footer="0.5"/>
  <pageSetup horizontalDpi="600" verticalDpi="600" orientation="portrait" r:id="rId1"/>
  <headerFooter alignWithMargins="0">
    <oddFooter>&amp;LF-Fa07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2008-05-05T18:51:22Z</cp:lastPrinted>
  <dcterms:created xsi:type="dcterms:W3CDTF">2001-08-14T12:19:09Z</dcterms:created>
  <dcterms:modified xsi:type="dcterms:W3CDTF">2009-05-15T14:23:25Z</dcterms:modified>
  <cp:category/>
  <cp:version/>
  <cp:contentType/>
  <cp:contentStatus/>
</cp:coreProperties>
</file>