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520" activeTab="0"/>
  </bookViews>
  <sheets>
    <sheet name="graphs" sheetId="1" r:id="rId1"/>
    <sheet name="top data table" sheetId="2" r:id="rId2"/>
    <sheet name="bottom data table" sheetId="3" r:id="rId3"/>
  </sheets>
  <definedNames>
    <definedName name="_xlnm.Print_Area" localSheetId="0">'graphs'!$C$1:$J$37</definedName>
  </definedNames>
  <calcPr fullCalcOnLoad="1"/>
</workbook>
</file>

<file path=xl/sharedStrings.xml><?xml version="1.0" encoding="utf-8"?>
<sst xmlns="http://schemas.openxmlformats.org/spreadsheetml/2006/main" count="19" uniqueCount="11">
  <si>
    <t>All Minorities</t>
  </si>
  <si>
    <t>White Non-Hispanic</t>
  </si>
  <si>
    <t>Hispanic</t>
  </si>
  <si>
    <t xml:space="preserve"> </t>
  </si>
  <si>
    <t>Black Non-Hispanic</t>
  </si>
  <si>
    <t>Asian, Pacific Islander</t>
  </si>
  <si>
    <t>Amer. Indian, Alaskian</t>
  </si>
  <si>
    <t>no    no   no</t>
  </si>
  <si>
    <t xml:space="preserve">yes    yes    yes    </t>
  </si>
  <si>
    <t>no    no    no</t>
  </si>
  <si>
    <t xml:space="preserve">yes     yes     yes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</si>
</sst>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2"/>
      <name val="Times New Roman"/>
      <family val="0"/>
    </font>
    <font>
      <sz val="11.75"/>
      <name val="Times New Roman"/>
      <family val="1"/>
    </font>
    <font>
      <sz val="10.75"/>
      <name val="Times New Roman"/>
      <family val="1"/>
    </font>
    <font>
      <sz val="22"/>
      <name val="Times New Roman"/>
      <family val="0"/>
    </font>
    <font>
      <i/>
      <sz val="21.25"/>
      <name val="Book Antiqua"/>
      <family val="1"/>
    </font>
    <font>
      <i/>
      <sz val="21.75"/>
      <name val="Book Antiqua"/>
      <family val="1"/>
    </font>
    <font>
      <sz val="21.75"/>
      <name val="Times New Roman"/>
      <family val="0"/>
    </font>
    <font>
      <b/>
      <i/>
      <sz val="21.75"/>
      <name val="Book Antiqua"/>
      <family val="1"/>
    </font>
    <font>
      <b/>
      <i/>
      <sz val="19.5"/>
      <name val="Book Antiqua"/>
      <family val="1"/>
    </font>
    <font>
      <b/>
      <i/>
      <sz val="15.5"/>
      <name val="Book Antiqua"/>
      <family val="1"/>
    </font>
    <font>
      <b/>
      <i/>
      <sz val="17.5"/>
      <name val="Book Antiqua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1" u="none" baseline="0"/>
              <a:t>Undergraduate  Enrollment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White and Minority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88"/>
          <c:w val="0.9157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All  Minorities       </c:v>
          </c:tx>
          <c:spPr>
            <a:solidFill>
              <a:srgbClr val="00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table'!$F$5:$K$5</c:f>
              <c:numCache>
                <c:ptCount val="6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</c:numCache>
            </c:numRef>
          </c:cat>
          <c:val>
            <c:numRef>
              <c:f>'top data table'!$E$15:$J$15</c:f>
              <c:numCache>
                <c:ptCount val="6"/>
                <c:pt idx="0">
                  <c:v>0.052</c:v>
                </c:pt>
                <c:pt idx="1">
                  <c:v>0.045</c:v>
                </c:pt>
                <c:pt idx="2">
                  <c:v>0.042</c:v>
                </c:pt>
                <c:pt idx="3">
                  <c:v>0.046</c:v>
                </c:pt>
                <c:pt idx="4">
                  <c:v>0.059</c:v>
                </c:pt>
                <c:pt idx="5">
                  <c:v>0.063</c:v>
                </c:pt>
              </c:numCache>
            </c:numRef>
          </c:val>
        </c:ser>
        <c:ser>
          <c:idx val="1"/>
          <c:order val="1"/>
          <c:tx>
            <c:v>White Non-Hispanic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table'!$F$5:$K$5</c:f>
              <c:numCache>
                <c:ptCount val="6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</c:numCache>
            </c:numRef>
          </c:cat>
          <c:val>
            <c:numRef>
              <c:f>'top data table'!$E$16:$J$16</c:f>
              <c:numCache>
                <c:ptCount val="6"/>
                <c:pt idx="0">
                  <c:v>0.944</c:v>
                </c:pt>
                <c:pt idx="1">
                  <c:v>0.951</c:v>
                </c:pt>
                <c:pt idx="2">
                  <c:v>0.954</c:v>
                </c:pt>
                <c:pt idx="3">
                  <c:v>0.951</c:v>
                </c:pt>
                <c:pt idx="4">
                  <c:v>0.944</c:v>
                </c:pt>
                <c:pt idx="5">
                  <c:v>0.937</c:v>
                </c:pt>
              </c:numCache>
            </c:numRef>
          </c:val>
        </c:ser>
        <c:axId val="28926478"/>
        <c:axId val="59011711"/>
      </c:bar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264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475"/>
          <c:y val="0.910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1" u="none" baseline="0"/>
              <a:t>Undergraduate  Enrollment</a:t>
            </a:r>
            <a:r>
              <a:rPr lang="en-US" cap="none" sz="2175" b="0" i="1" u="none" baseline="0"/>
              <a:t>
</a:t>
            </a:r>
            <a:r>
              <a:rPr lang="en-US" cap="none" sz="1750" b="1" i="1" u="none" baseline="0"/>
              <a:t>Racial / Ethnic Category
</a:t>
            </a:r>
            <a:r>
              <a:rPr lang="en-US" cap="none" sz="1550" b="1" i="1" u="none" baseline="0"/>
              <a:t>Fall Semesters</a:t>
            </a:r>
          </a:p>
        </c:rich>
      </c:tx>
      <c:layout>
        <c:manualLayout>
          <c:xMode val="factor"/>
          <c:yMode val="factor"/>
          <c:x val="0.00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85"/>
          <c:w val="0.921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Non-Hispanic</c:v>
          </c:tx>
          <c:spPr>
            <a:pattFill prst="pct20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table'!$E$18:$H$18</c:f>
              <c:numCache>
                <c:ptCount val="4"/>
                <c:pt idx="0">
                  <c:v>0.016</c:v>
                </c:pt>
                <c:pt idx="1">
                  <c:v>0.013</c:v>
                </c:pt>
                <c:pt idx="2">
                  <c:v>0.013</c:v>
                </c:pt>
                <c:pt idx="3">
                  <c:v>0.011</c:v>
                </c:pt>
              </c:numCache>
            </c:numRef>
          </c:val>
        </c:ser>
        <c:ser>
          <c:idx val="1"/>
          <c:order val="1"/>
          <c:tx>
            <c:v>Hispanic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table'!$E$19:$H$19</c:f>
              <c:numCache>
                <c:ptCount val="4"/>
                <c:pt idx="0">
                  <c:v>0.016</c:v>
                </c:pt>
                <c:pt idx="1">
                  <c:v>0.014</c:v>
                </c:pt>
                <c:pt idx="2">
                  <c:v>0.018</c:v>
                </c:pt>
                <c:pt idx="3">
                  <c:v>0.023</c:v>
                </c:pt>
              </c:numCache>
            </c:numRef>
          </c:val>
        </c:ser>
        <c:ser>
          <c:idx val="2"/>
          <c:order val="2"/>
          <c:tx>
            <c:v>Asian, Pac Islander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table'!$E$20:$H$20</c:f>
              <c:numCache>
                <c:ptCount val="4"/>
                <c:pt idx="0">
                  <c:v>0.004</c:v>
                </c:pt>
                <c:pt idx="1">
                  <c:v>0.009</c:v>
                </c:pt>
                <c:pt idx="2">
                  <c:v>0.012</c:v>
                </c:pt>
                <c:pt idx="3">
                  <c:v>0.013</c:v>
                </c:pt>
              </c:numCache>
            </c:numRef>
          </c:val>
        </c:ser>
        <c:ser>
          <c:idx val="3"/>
          <c:order val="3"/>
          <c:tx>
            <c:v>Amer Indian, Alaskian</c:v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table'!$E$11:$H$11</c:f>
              <c:numCache>
                <c:ptCount val="4"/>
                <c:pt idx="0">
                  <c:v>0.006</c:v>
                </c:pt>
                <c:pt idx="1">
                  <c:v>0.006</c:v>
                </c:pt>
                <c:pt idx="2">
                  <c:v>0.008</c:v>
                </c:pt>
                <c:pt idx="3">
                  <c:v>0.006</c:v>
                </c:pt>
              </c:numCache>
            </c:numRef>
          </c:val>
        </c:ser>
        <c:axId val="61343352"/>
        <c:axId val="15219257"/>
      </c:bar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343352"/>
        <c:crossesAt val="1"/>
        <c:crossBetween val="between"/>
        <c:dispUnits/>
        <c:majorUnit val="0.0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355"/>
          <c:w val="0.83825"/>
          <c:h val="0.16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9525</xdr:rowOff>
    </xdr:from>
    <xdr:to>
      <xdr:col>9</xdr:col>
      <xdr:colOff>676275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1933575" y="209550"/>
        <a:ext cx="6448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9</xdr:col>
      <xdr:colOff>657225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1933575" y="4610100"/>
        <a:ext cx="64293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2" sqref="A2"/>
    </sheetView>
  </sheetViews>
  <sheetFormatPr defaultColWidth="9.00390625" defaultRowHeight="15.75"/>
  <cols>
    <col min="2" max="2" width="11.25390625" style="0" customWidth="1"/>
    <col min="3" max="3" width="5.125" style="0" customWidth="1"/>
    <col min="4" max="10" width="12.625" style="0" customWidth="1"/>
    <col min="11" max="11" width="3.00390625" style="0" customWidth="1"/>
  </cols>
  <sheetData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printOptions horizontalCentered="1"/>
  <pageMargins left="0.25" right="0.25" top="0.5" bottom="0.5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16"/>
  <sheetViews>
    <sheetView zoomScale="11" zoomScaleNormal="11" workbookViewId="0" topLeftCell="A1">
      <selection activeCell="C5" sqref="C5"/>
    </sheetView>
  </sheetViews>
  <sheetFormatPr defaultColWidth="9.00390625" defaultRowHeight="15.75"/>
  <cols>
    <col min="3" max="3" width="16.50390625" style="0" bestFit="1" customWidth="1"/>
    <col min="4" max="11" width="13.75390625" style="0" bestFit="1" customWidth="1"/>
  </cols>
  <sheetData>
    <row r="4" spans="6:11" ht="15.75">
      <c r="F4" s="3"/>
      <c r="G4" s="3"/>
      <c r="H4" s="3"/>
      <c r="I4" s="3"/>
      <c r="J4" s="3"/>
      <c r="K4" s="3"/>
    </row>
    <row r="5" spans="3:11" ht="15.75">
      <c r="C5" t="s">
        <v>8</v>
      </c>
      <c r="D5">
        <v>1991</v>
      </c>
      <c r="E5">
        <v>1993</v>
      </c>
      <c r="F5">
        <v>1995</v>
      </c>
      <c r="G5">
        <v>1997</v>
      </c>
      <c r="H5">
        <v>1999</v>
      </c>
      <c r="I5">
        <v>2001</v>
      </c>
      <c r="J5">
        <v>2003</v>
      </c>
      <c r="K5">
        <v>2005</v>
      </c>
    </row>
    <row r="6" spans="10:11" ht="15.75">
      <c r="J6" t="s">
        <v>3</v>
      </c>
      <c r="K6" t="s">
        <v>3</v>
      </c>
    </row>
    <row r="7" spans="3:11" ht="15.75">
      <c r="C7" t="s">
        <v>0</v>
      </c>
      <c r="D7">
        <v>0.059</v>
      </c>
      <c r="E7">
        <v>0.057</v>
      </c>
      <c r="F7">
        <v>0.046</v>
      </c>
      <c r="G7">
        <v>0.042</v>
      </c>
      <c r="H7">
        <v>0.042</v>
      </c>
      <c r="I7">
        <v>0.047</v>
      </c>
      <c r="J7">
        <v>0.053</v>
      </c>
      <c r="K7">
        <v>0.062</v>
      </c>
    </row>
    <row r="8" spans="3:11" ht="15.75">
      <c r="C8" t="s">
        <v>1</v>
      </c>
      <c r="D8">
        <v>0.937</v>
      </c>
      <c r="E8">
        <v>0.94</v>
      </c>
      <c r="F8">
        <v>0.95</v>
      </c>
      <c r="G8">
        <v>0.954</v>
      </c>
      <c r="H8">
        <v>0.954</v>
      </c>
      <c r="I8">
        <v>0.949</v>
      </c>
      <c r="J8">
        <v>0.942</v>
      </c>
      <c r="K8">
        <v>0.927</v>
      </c>
    </row>
    <row r="10" ht="15.75">
      <c r="C10" t="s">
        <v>3</v>
      </c>
    </row>
    <row r="13" spans="3:10" ht="15.75">
      <c r="C13" t="s">
        <v>7</v>
      </c>
      <c r="D13">
        <v>1992</v>
      </c>
      <c r="E13">
        <v>1994</v>
      </c>
      <c r="F13">
        <v>1996</v>
      </c>
      <c r="G13">
        <v>1998</v>
      </c>
      <c r="H13">
        <v>2000</v>
      </c>
      <c r="I13">
        <v>2002</v>
      </c>
      <c r="J13">
        <v>2004</v>
      </c>
    </row>
    <row r="15" spans="3:10" ht="15.75">
      <c r="C15" t="s">
        <v>0</v>
      </c>
      <c r="D15">
        <v>0.056</v>
      </c>
      <c r="E15">
        <v>0.052</v>
      </c>
      <c r="F15">
        <v>0.045</v>
      </c>
      <c r="G15">
        <v>0.042</v>
      </c>
      <c r="H15">
        <v>0.046</v>
      </c>
      <c r="I15" s="1">
        <v>0.059</v>
      </c>
      <c r="J15" s="1">
        <v>0.063</v>
      </c>
    </row>
    <row r="16" spans="3:10" ht="15.75">
      <c r="C16" t="s">
        <v>1</v>
      </c>
      <c r="D16" s="2">
        <v>0.94</v>
      </c>
      <c r="E16">
        <v>0.944</v>
      </c>
      <c r="F16">
        <v>0.951</v>
      </c>
      <c r="G16">
        <v>0.954</v>
      </c>
      <c r="H16">
        <v>0.951</v>
      </c>
      <c r="I16">
        <v>0.944</v>
      </c>
      <c r="J16">
        <v>0.937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I24"/>
  <sheetViews>
    <sheetView zoomScale="11" zoomScaleNormal="11" workbookViewId="0" topLeftCell="A5">
      <selection activeCell="J18" sqref="J18"/>
    </sheetView>
  </sheetViews>
  <sheetFormatPr defaultColWidth="9.00390625" defaultRowHeight="15.75"/>
  <cols>
    <col min="3" max="3" width="18.25390625" style="0" bestFit="1" customWidth="1"/>
    <col min="4" max="9" width="13.75390625" style="0" bestFit="1" customWidth="1"/>
  </cols>
  <sheetData>
    <row r="5" spans="6:9" ht="15.75">
      <c r="F5" s="3"/>
      <c r="G5" s="3"/>
      <c r="H5" s="3"/>
      <c r="I5" s="3"/>
    </row>
    <row r="6" spans="3:9" ht="15.75">
      <c r="C6" t="s">
        <v>10</v>
      </c>
      <c r="D6">
        <v>1995</v>
      </c>
      <c r="E6">
        <v>1997</v>
      </c>
      <c r="F6">
        <v>1999</v>
      </c>
      <c r="G6">
        <v>2001</v>
      </c>
      <c r="H6">
        <v>2003</v>
      </c>
      <c r="I6">
        <v>2005</v>
      </c>
    </row>
    <row r="8" spans="3:9" ht="15.75">
      <c r="C8" t="s">
        <v>4</v>
      </c>
      <c r="D8">
        <v>0.019</v>
      </c>
      <c r="E8">
        <v>0.014</v>
      </c>
      <c r="F8">
        <v>0.015</v>
      </c>
      <c r="G8">
        <v>0.012</v>
      </c>
      <c r="H8">
        <v>0.012</v>
      </c>
      <c r="I8">
        <v>0.018</v>
      </c>
    </row>
    <row r="9" spans="3:9" ht="15.75">
      <c r="C9" t="s">
        <v>2</v>
      </c>
      <c r="D9">
        <v>0.015</v>
      </c>
      <c r="E9">
        <v>0.016</v>
      </c>
      <c r="F9">
        <v>0.015</v>
      </c>
      <c r="G9">
        <v>0.015</v>
      </c>
      <c r="H9">
        <v>0.02</v>
      </c>
      <c r="I9">
        <v>0.02</v>
      </c>
    </row>
    <row r="10" spans="3:9" ht="15.75">
      <c r="C10" t="s">
        <v>5</v>
      </c>
      <c r="D10">
        <v>0.008</v>
      </c>
      <c r="E10">
        <v>0.007</v>
      </c>
      <c r="F10">
        <v>0.006</v>
      </c>
      <c r="G10">
        <v>0.011</v>
      </c>
      <c r="H10">
        <v>0.015</v>
      </c>
      <c r="I10">
        <v>0.015</v>
      </c>
    </row>
    <row r="11" spans="3:9" ht="15.75">
      <c r="C11" t="s">
        <v>6</v>
      </c>
      <c r="D11">
        <v>0.005</v>
      </c>
      <c r="E11">
        <v>0.006</v>
      </c>
      <c r="F11">
        <v>0.006</v>
      </c>
      <c r="G11">
        <v>0.008</v>
      </c>
      <c r="H11">
        <v>0.006</v>
      </c>
      <c r="I11">
        <v>0.006</v>
      </c>
    </row>
    <row r="14" spans="4:9" ht="15.75">
      <c r="D14">
        <f aca="true" t="shared" si="0" ref="D14:I14">SUM(D8:D13)</f>
        <v>0.047</v>
      </c>
      <c r="E14">
        <f t="shared" si="0"/>
        <v>0.043</v>
      </c>
      <c r="F14">
        <f t="shared" si="0"/>
        <v>0.041999999999999996</v>
      </c>
      <c r="G14">
        <f t="shared" si="0"/>
        <v>0.046</v>
      </c>
      <c r="H14">
        <f t="shared" si="0"/>
        <v>0.053</v>
      </c>
      <c r="I14">
        <f t="shared" si="0"/>
        <v>0.059</v>
      </c>
    </row>
    <row r="16" spans="3:8" ht="15.75">
      <c r="C16" t="s">
        <v>9</v>
      </c>
      <c r="D16">
        <v>1996</v>
      </c>
      <c r="E16">
        <v>1998</v>
      </c>
      <c r="F16">
        <v>2000</v>
      </c>
      <c r="G16">
        <v>2002</v>
      </c>
      <c r="H16">
        <v>2004</v>
      </c>
    </row>
    <row r="18" spans="3:8" ht="15.75">
      <c r="C18" t="s">
        <v>4</v>
      </c>
      <c r="D18">
        <v>0.017</v>
      </c>
      <c r="E18">
        <v>0.016</v>
      </c>
      <c r="F18">
        <v>0.013</v>
      </c>
      <c r="G18">
        <v>0.013</v>
      </c>
      <c r="H18">
        <v>0.011</v>
      </c>
    </row>
    <row r="19" spans="3:8" ht="15.75">
      <c r="C19" t="s">
        <v>2</v>
      </c>
      <c r="D19">
        <v>0.015</v>
      </c>
      <c r="E19">
        <v>0.016</v>
      </c>
      <c r="F19">
        <v>0.014</v>
      </c>
      <c r="G19">
        <v>0.018</v>
      </c>
      <c r="H19">
        <v>0.023</v>
      </c>
    </row>
    <row r="20" spans="3:8" ht="15.75">
      <c r="C20" t="s">
        <v>5</v>
      </c>
      <c r="D20">
        <v>0.007</v>
      </c>
      <c r="E20">
        <v>0.004</v>
      </c>
      <c r="F20">
        <v>0.009</v>
      </c>
      <c r="G20">
        <v>0.012</v>
      </c>
      <c r="H20">
        <v>0.013</v>
      </c>
    </row>
    <row r="21" spans="3:8" ht="15.75">
      <c r="C21" t="s">
        <v>6</v>
      </c>
      <c r="D21">
        <v>0.006</v>
      </c>
      <c r="E21">
        <v>0.007</v>
      </c>
      <c r="F21">
        <v>0.009</v>
      </c>
      <c r="G21">
        <v>0.007</v>
      </c>
      <c r="H21">
        <v>0.004</v>
      </c>
    </row>
    <row r="24" spans="4:7" ht="15.75">
      <c r="D24">
        <f>SUM(D18:D23)</f>
        <v>0.045</v>
      </c>
      <c r="E24">
        <f>SUM(E18:E23)</f>
        <v>0.043000000000000003</v>
      </c>
      <c r="F24">
        <f>SUM(F18:F23)</f>
        <v>0.045</v>
      </c>
      <c r="G24">
        <f>SUM(G18:G23)</f>
        <v>0.049999999999999996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2005-11-21T15:15:04Z</cp:lastPrinted>
  <dcterms:created xsi:type="dcterms:W3CDTF">2001-12-26T16:54:01Z</dcterms:created>
  <dcterms:modified xsi:type="dcterms:W3CDTF">2006-03-01T18:49:17Z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